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3_Salud\1.3.1_Servicio_sector_publico\"/>
    </mc:Choice>
  </mc:AlternateContent>
  <xr:revisionPtr revIDLastSave="0" documentId="13_ncr:1_{B947196E-9DA6-4E08-91DF-CCB453A1B7E6}" xr6:coauthVersionLast="47" xr6:coauthVersionMax="47" xr10:uidLastSave="{00000000-0000-0000-0000-000000000000}"/>
  <bookViews>
    <workbookView xWindow="1035" yWindow="930" windowWidth="26400" windowHeight="14895" xr2:uid="{D14349C8-57C2-4FF5-B32A-B2E2DA21CB3D}"/>
  </bookViews>
  <sheets>
    <sheet name="Metadato" sheetId="1" r:id="rId1"/>
    <sheet name="Concentrad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</calcChain>
</file>

<file path=xl/sharedStrings.xml><?xml version="1.0" encoding="utf-8"?>
<sst xmlns="http://schemas.openxmlformats.org/spreadsheetml/2006/main" count="116" uniqueCount="50">
  <si>
    <t>Nombre del indicador</t>
  </si>
  <si>
    <t>Principales recursos materiales de las unidades médicas en servicio de las instituciones del sector público de salud según institución</t>
  </si>
  <si>
    <t>Unidad de medida</t>
  </si>
  <si>
    <t>Numérico</t>
  </si>
  <si>
    <t>Descripción</t>
  </si>
  <si>
    <t>Frecuencia de actualización</t>
  </si>
  <si>
    <t>Anual</t>
  </si>
  <si>
    <t>Fuente</t>
  </si>
  <si>
    <t>Link de la fuente</t>
  </si>
  <si>
    <t>https://www.inegi.org.mx/app/areasgeograficas/#collapse-Tabulados</t>
  </si>
  <si>
    <t>Cobertura temporal</t>
  </si>
  <si>
    <t>2017 - 2022</t>
  </si>
  <si>
    <t>Cobertura geográfica</t>
  </si>
  <si>
    <t>Estado de Aguascalientes</t>
  </si>
  <si>
    <t>Última fecha de actualización</t>
  </si>
  <si>
    <t>Notas</t>
  </si>
  <si>
    <t>Año</t>
  </si>
  <si>
    <t>Total</t>
  </si>
  <si>
    <t>IMSS</t>
  </si>
  <si>
    <t>ISSSTE</t>
  </si>
  <si>
    <t>ISSEA</t>
  </si>
  <si>
    <t>DIF</t>
  </si>
  <si>
    <t>Camas censables</t>
  </si>
  <si>
    <t>Camas no censables</t>
  </si>
  <si>
    <t>Incubadoras</t>
  </si>
  <si>
    <t>Consultorios</t>
  </si>
  <si>
    <t>Ambulancias</t>
  </si>
  <si>
    <t>Áreas de urgencias</t>
  </si>
  <si>
    <t>Áreas de terapia intensiva</t>
  </si>
  <si>
    <t>Laboratorios</t>
  </si>
  <si>
    <t>Gabinetes de radiología</t>
  </si>
  <si>
    <t>Equipos de rayos X (móviles o fijos)</t>
  </si>
  <si>
    <t>Quirófanos</t>
  </si>
  <si>
    <t>Salas de expulsión</t>
  </si>
  <si>
    <t>Bancos de sangre</t>
  </si>
  <si>
    <t>Farmacias</t>
  </si>
  <si>
    <t>https://www.inegi.org.mx/app/cuadroentidad/Ags/2023/05/5_8</t>
  </si>
  <si>
    <t xml:space="preserve">Link de la última información </t>
  </si>
  <si>
    <t>Próxima actualización</t>
  </si>
  <si>
    <t>Abril del 2025</t>
  </si>
  <si>
    <t>Enero del 2026</t>
  </si>
  <si>
    <t>Institucón de Salud</t>
  </si>
  <si>
    <t>Entidad federativa</t>
  </si>
  <si>
    <t>Aguascalientes</t>
  </si>
  <si>
    <t>CVE_ENT</t>
  </si>
  <si>
    <t>01</t>
  </si>
  <si>
    <t>Estado de Aguascalientes, principales recursos materiales de unidades médicas</t>
  </si>
  <si>
    <t xml:space="preserve">INEGI.  México en Cifras. Tabulados de Integración </t>
  </si>
  <si>
    <t xml:space="preserve">
Fuentes primarias de información:
Instituto de Servicios de Salud del Estado de Aguascalientes. Dirección de Planeación y Desarrollo.
IMSS. Delegación en el Estado. Coordinación de Información y Análisis Estratégico.
ISSSTE. Delegación en el Estado. Subdelegación Médica; Oficina de Estadística.
Sistema Estatal para el Desarrollo Integral de la Familia. Unidad de Estadística y Evaluación.
</t>
  </si>
  <si>
    <t>Se presentan los recursos materiales disponibles en el estado de Aguascalientes, desglosados por institución (IMSS, ISSSTE, SSA y DIF), incluyendo camas censables y no censables, incubadoras, consultorios, ambulancias, laboratorios, equipos de rayos X, quirófanos, salas de expulsión, bancos de sangre y farmacias.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</si>
</sst>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2" borderId="1" xfId="1" applyFill="1" applyBorder="1"/>
    <xf numFmtId="0" fontId="5" fillId="2" borderId="1" xfId="1" applyFill="1" applyBorder="1" applyAlignment="1">
      <alignment vertical="center"/>
    </xf>
    <xf numFmtId="0" fontId="7" fillId="2" borderId="1" xfId="2" applyFill="1" applyBorder="1" applyAlignment="1">
      <alignment wrapText="1"/>
    </xf>
    <xf numFmtId="0" fontId="5" fillId="2" borderId="1" xfId="1" applyFill="1" applyBorder="1" applyAlignment="1">
      <alignment horizontal="left"/>
    </xf>
    <xf numFmtId="0" fontId="3" fillId="2" borderId="1" xfId="1" applyFont="1" applyFill="1" applyBorder="1" applyAlignment="1">
      <alignment vertical="center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164" fontId="4" fillId="2" borderId="0" xfId="0" applyNumberFormat="1" applyFont="1" applyFill="1" applyAlignment="1">
      <alignment horizontal="right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4" fillId="2" borderId="0" xfId="0" applyFont="1" applyFill="1" applyAlignment="1">
      <alignment horizontal="right"/>
    </xf>
    <xf numFmtId="0" fontId="1" fillId="2" borderId="1" xfId="1" applyFont="1" applyFill="1" applyBorder="1"/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ABE8E0C0-B7EE-4558-9871-074B21B3C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egi.org.mx/app/cuadroentidad/Ags/2023/05/5_8" TargetMode="External"/><Relationship Id="rId1" Type="http://schemas.openxmlformats.org/officeDocument/2006/relationships/hyperlink" Target="https://www.inegi.org.mx/app/areasgeograf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E8A7F-F4F2-4AB0-B245-A949610A7E19}">
  <dimension ref="A1:I18"/>
  <sheetViews>
    <sheetView tabSelected="1" workbookViewId="0">
      <selection activeCell="B19" sqref="B19"/>
    </sheetView>
  </sheetViews>
  <sheetFormatPr baseColWidth="10" defaultColWidth="12" defaultRowHeight="15" x14ac:dyDescent="0.25"/>
  <cols>
    <col min="1" max="1" width="40.1640625" style="2" customWidth="1"/>
    <col min="2" max="2" width="139.1640625" style="2" customWidth="1"/>
    <col min="3" max="16384" width="12" style="2"/>
  </cols>
  <sheetData>
    <row r="1" spans="1:2" x14ac:dyDescent="0.25">
      <c r="A1" s="1" t="s">
        <v>46</v>
      </c>
    </row>
    <row r="2" spans="1:2" x14ac:dyDescent="0.25">
      <c r="A2" s="3" t="s">
        <v>0</v>
      </c>
      <c r="B2" s="21" t="s">
        <v>1</v>
      </c>
    </row>
    <row r="3" spans="1:2" x14ac:dyDescent="0.25">
      <c r="A3" s="3" t="s">
        <v>2</v>
      </c>
      <c r="B3" s="3" t="s">
        <v>3</v>
      </c>
    </row>
    <row r="4" spans="1:2" ht="47.25" customHeight="1" x14ac:dyDescent="0.25">
      <c r="A4" s="4" t="s">
        <v>4</v>
      </c>
      <c r="B4" s="23" t="s">
        <v>49</v>
      </c>
    </row>
    <row r="5" spans="1:2" x14ac:dyDescent="0.25">
      <c r="A5" s="4" t="s">
        <v>5</v>
      </c>
      <c r="B5" s="3" t="s">
        <v>6</v>
      </c>
    </row>
    <row r="6" spans="1:2" x14ac:dyDescent="0.25">
      <c r="A6" s="4" t="s">
        <v>7</v>
      </c>
      <c r="B6" s="21" t="s">
        <v>47</v>
      </c>
    </row>
    <row r="7" spans="1:2" x14ac:dyDescent="0.25">
      <c r="A7" s="4" t="s">
        <v>8</v>
      </c>
      <c r="B7" s="5" t="s">
        <v>9</v>
      </c>
    </row>
    <row r="8" spans="1:2" x14ac:dyDescent="0.25">
      <c r="A8" s="7" t="s">
        <v>37</v>
      </c>
      <c r="B8" s="5" t="s">
        <v>36</v>
      </c>
    </row>
    <row r="9" spans="1:2" x14ac:dyDescent="0.25">
      <c r="A9" s="4" t="s">
        <v>10</v>
      </c>
      <c r="B9" s="6" t="s">
        <v>11</v>
      </c>
    </row>
    <row r="10" spans="1:2" x14ac:dyDescent="0.25">
      <c r="A10" s="3" t="s">
        <v>12</v>
      </c>
      <c r="B10" s="3" t="s">
        <v>13</v>
      </c>
    </row>
    <row r="11" spans="1:2" x14ac:dyDescent="0.25">
      <c r="A11" s="3" t="s">
        <v>14</v>
      </c>
      <c r="B11" s="9" t="s">
        <v>39</v>
      </c>
    </row>
    <row r="12" spans="1:2" x14ac:dyDescent="0.25">
      <c r="A12" s="8" t="s">
        <v>38</v>
      </c>
      <c r="B12" s="9" t="s">
        <v>40</v>
      </c>
    </row>
    <row r="13" spans="1:2" ht="84.75" customHeight="1" x14ac:dyDescent="0.25">
      <c r="A13" s="4" t="s">
        <v>15</v>
      </c>
      <c r="B13" s="22" t="s">
        <v>48</v>
      </c>
    </row>
    <row r="18" spans="2:9" x14ac:dyDescent="0.25">
      <c r="B18" s="19"/>
      <c r="C18" s="19"/>
      <c r="D18" s="19"/>
      <c r="E18" s="19"/>
      <c r="F18" s="19"/>
      <c r="G18" s="19"/>
      <c r="H18" s="19"/>
      <c r="I18" s="19"/>
    </row>
  </sheetData>
  <mergeCells count="1">
    <mergeCell ref="B18:I18"/>
  </mergeCells>
  <hyperlinks>
    <hyperlink ref="B7" r:id="rId1" location="collapse-Tabulados" xr:uid="{7FBE6481-C145-4AE7-BDA3-AF4E3B43B243}"/>
    <hyperlink ref="B8" r:id="rId2" xr:uid="{1865F03B-2983-4C40-9C7D-F4F87B1554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5390E-8CF9-40CD-B839-76665DB16395}">
  <dimension ref="A1:S34"/>
  <sheetViews>
    <sheetView zoomScale="80" zoomScaleNormal="80" workbookViewId="0">
      <selection activeCell="D32" sqref="D32"/>
    </sheetView>
  </sheetViews>
  <sheetFormatPr baseColWidth="10" defaultColWidth="12" defaultRowHeight="15" x14ac:dyDescent="0.25"/>
  <cols>
    <col min="1" max="1" width="12" style="14"/>
    <col min="2" max="2" width="18.5" style="14" customWidth="1"/>
    <col min="3" max="3" width="23.33203125" style="14" customWidth="1"/>
    <col min="4" max="4" width="30.83203125" style="14" customWidth="1"/>
    <col min="5" max="5" width="23.33203125" style="20" customWidth="1"/>
    <col min="6" max="19" width="21.6640625" style="14" customWidth="1"/>
    <col min="20" max="16384" width="12" style="14"/>
  </cols>
  <sheetData>
    <row r="1" spans="1:19" s="24" customFormat="1" ht="36" customHeight="1" x14ac:dyDescent="0.2">
      <c r="A1" s="10" t="s">
        <v>44</v>
      </c>
      <c r="B1" s="11" t="s">
        <v>42</v>
      </c>
      <c r="C1" s="11" t="s">
        <v>16</v>
      </c>
      <c r="D1" s="11" t="s">
        <v>41</v>
      </c>
      <c r="E1" s="11" t="s">
        <v>17</v>
      </c>
      <c r="F1" s="11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  <c r="L1" s="11" t="s">
        <v>28</v>
      </c>
      <c r="M1" s="11" t="s">
        <v>29</v>
      </c>
      <c r="N1" s="11" t="s">
        <v>30</v>
      </c>
      <c r="O1" s="11" t="s">
        <v>31</v>
      </c>
      <c r="P1" s="11" t="s">
        <v>32</v>
      </c>
      <c r="Q1" s="11" t="s">
        <v>33</v>
      </c>
      <c r="R1" s="11" t="s">
        <v>34</v>
      </c>
      <c r="S1" s="11" t="s">
        <v>35</v>
      </c>
    </row>
    <row r="2" spans="1:19" x14ac:dyDescent="0.25">
      <c r="A2" s="16" t="s">
        <v>45</v>
      </c>
      <c r="B2" s="17" t="s">
        <v>43</v>
      </c>
      <c r="C2" s="12">
        <v>2017</v>
      </c>
      <c r="D2" s="18" t="s">
        <v>18</v>
      </c>
      <c r="E2" s="13">
        <f>SUM(F2:S2)</f>
        <v>964</v>
      </c>
      <c r="F2" s="13">
        <v>348</v>
      </c>
      <c r="G2" s="13">
        <v>247</v>
      </c>
      <c r="H2" s="13">
        <v>22</v>
      </c>
      <c r="I2" s="13">
        <v>250</v>
      </c>
      <c r="J2" s="13">
        <v>19</v>
      </c>
      <c r="K2" s="13">
        <v>2</v>
      </c>
      <c r="L2" s="13">
        <v>2</v>
      </c>
      <c r="M2" s="13">
        <v>7</v>
      </c>
      <c r="N2" s="13">
        <v>10</v>
      </c>
      <c r="O2" s="13">
        <v>21</v>
      </c>
      <c r="P2" s="13">
        <v>15</v>
      </c>
      <c r="Q2" s="13">
        <v>6</v>
      </c>
      <c r="R2" s="13">
        <v>1</v>
      </c>
      <c r="S2" s="13">
        <v>14</v>
      </c>
    </row>
    <row r="3" spans="1:19" x14ac:dyDescent="0.25">
      <c r="A3" s="16" t="s">
        <v>45</v>
      </c>
      <c r="B3" s="17" t="s">
        <v>43</v>
      </c>
      <c r="C3" s="12">
        <v>2017</v>
      </c>
      <c r="D3" s="18" t="s">
        <v>19</v>
      </c>
      <c r="E3" s="13">
        <f t="shared" ref="E3:E25" si="0">SUM(F3:S3)</f>
        <v>315</v>
      </c>
      <c r="F3" s="13">
        <v>92</v>
      </c>
      <c r="G3" s="13">
        <v>98</v>
      </c>
      <c r="H3" s="13">
        <v>2</v>
      </c>
      <c r="I3" s="13">
        <v>77</v>
      </c>
      <c r="J3" s="13">
        <v>5</v>
      </c>
      <c r="K3" s="13">
        <v>1</v>
      </c>
      <c r="L3" s="13">
        <v>1</v>
      </c>
      <c r="M3" s="13">
        <v>4</v>
      </c>
      <c r="N3" s="13">
        <v>3</v>
      </c>
      <c r="O3" s="13">
        <v>13</v>
      </c>
      <c r="P3" s="13">
        <v>6</v>
      </c>
      <c r="Q3" s="13">
        <v>1</v>
      </c>
      <c r="R3" s="13">
        <v>1</v>
      </c>
      <c r="S3" s="13">
        <v>11</v>
      </c>
    </row>
    <row r="4" spans="1:19" x14ac:dyDescent="0.25">
      <c r="A4" s="16" t="s">
        <v>45</v>
      </c>
      <c r="B4" s="17" t="s">
        <v>43</v>
      </c>
      <c r="C4" s="12">
        <v>2017</v>
      </c>
      <c r="D4" s="18" t="s">
        <v>20</v>
      </c>
      <c r="E4" s="13">
        <f t="shared" si="0"/>
        <v>1346</v>
      </c>
      <c r="F4" s="13">
        <v>445</v>
      </c>
      <c r="G4" s="13">
        <v>236</v>
      </c>
      <c r="H4" s="13">
        <v>45</v>
      </c>
      <c r="I4" s="13">
        <v>460</v>
      </c>
      <c r="J4" s="13">
        <v>20</v>
      </c>
      <c r="K4" s="13">
        <v>7</v>
      </c>
      <c r="L4" s="13">
        <v>11</v>
      </c>
      <c r="M4" s="13">
        <v>7</v>
      </c>
      <c r="N4" s="13">
        <v>10</v>
      </c>
      <c r="O4" s="13">
        <v>9</v>
      </c>
      <c r="P4" s="13">
        <v>23</v>
      </c>
      <c r="Q4" s="13">
        <v>6</v>
      </c>
      <c r="R4" s="13">
        <v>1</v>
      </c>
      <c r="S4" s="13">
        <v>66</v>
      </c>
    </row>
    <row r="5" spans="1:19" x14ac:dyDescent="0.25">
      <c r="A5" s="16" t="s">
        <v>45</v>
      </c>
      <c r="B5" s="17" t="s">
        <v>43</v>
      </c>
      <c r="C5" s="12">
        <v>2017</v>
      </c>
      <c r="D5" s="18" t="s">
        <v>21</v>
      </c>
      <c r="E5" s="13">
        <f t="shared" si="0"/>
        <v>78</v>
      </c>
      <c r="F5" s="13">
        <v>20</v>
      </c>
      <c r="G5" s="13">
        <v>0</v>
      </c>
      <c r="H5" s="13">
        <v>0</v>
      </c>
      <c r="I5" s="13">
        <v>53</v>
      </c>
      <c r="J5" s="13">
        <v>1</v>
      </c>
      <c r="K5" s="13">
        <v>0</v>
      </c>
      <c r="L5" s="13">
        <v>0</v>
      </c>
      <c r="M5" s="13">
        <v>0</v>
      </c>
      <c r="N5" s="13">
        <v>2</v>
      </c>
      <c r="O5" s="13">
        <v>2</v>
      </c>
      <c r="P5" s="13">
        <v>0</v>
      </c>
      <c r="Q5" s="13">
        <v>0</v>
      </c>
      <c r="R5" s="13">
        <v>0</v>
      </c>
      <c r="S5" s="13">
        <v>0</v>
      </c>
    </row>
    <row r="6" spans="1:19" x14ac:dyDescent="0.25">
      <c r="A6" s="16" t="s">
        <v>45</v>
      </c>
      <c r="B6" s="17" t="s">
        <v>43</v>
      </c>
      <c r="C6" s="12">
        <v>2018</v>
      </c>
      <c r="D6" s="18" t="s">
        <v>18</v>
      </c>
      <c r="E6" s="13">
        <f t="shared" si="0"/>
        <v>1278</v>
      </c>
      <c r="F6" s="13">
        <v>492</v>
      </c>
      <c r="G6" s="13">
        <v>369</v>
      </c>
      <c r="H6" s="13">
        <v>22</v>
      </c>
      <c r="I6" s="13">
        <v>288</v>
      </c>
      <c r="J6" s="13">
        <v>19</v>
      </c>
      <c r="K6" s="13">
        <v>3</v>
      </c>
      <c r="L6" s="13">
        <v>3</v>
      </c>
      <c r="M6" s="13">
        <v>8</v>
      </c>
      <c r="N6" s="13">
        <v>14</v>
      </c>
      <c r="O6" s="13">
        <v>21</v>
      </c>
      <c r="P6" s="13">
        <v>15</v>
      </c>
      <c r="Q6" s="13">
        <v>8</v>
      </c>
      <c r="R6" s="13">
        <v>1</v>
      </c>
      <c r="S6" s="13">
        <v>15</v>
      </c>
    </row>
    <row r="7" spans="1:19" x14ac:dyDescent="0.25">
      <c r="A7" s="16" t="s">
        <v>45</v>
      </c>
      <c r="B7" s="17" t="s">
        <v>43</v>
      </c>
      <c r="C7" s="12">
        <v>2018</v>
      </c>
      <c r="D7" s="18" t="s">
        <v>19</v>
      </c>
      <c r="E7" s="13">
        <f t="shared" si="0"/>
        <v>260</v>
      </c>
      <c r="F7" s="13">
        <v>83</v>
      </c>
      <c r="G7" s="13">
        <v>52</v>
      </c>
      <c r="H7" s="13">
        <v>2</v>
      </c>
      <c r="I7" s="13">
        <v>77</v>
      </c>
      <c r="J7" s="13">
        <v>5</v>
      </c>
      <c r="K7" s="13">
        <v>1</v>
      </c>
      <c r="L7" s="13">
        <v>1</v>
      </c>
      <c r="M7" s="13">
        <v>4</v>
      </c>
      <c r="N7" s="13">
        <v>3</v>
      </c>
      <c r="O7" s="13">
        <v>13</v>
      </c>
      <c r="P7" s="13">
        <v>6</v>
      </c>
      <c r="Q7" s="13">
        <v>1</v>
      </c>
      <c r="R7" s="13">
        <v>1</v>
      </c>
      <c r="S7" s="13">
        <v>11</v>
      </c>
    </row>
    <row r="8" spans="1:19" x14ac:dyDescent="0.25">
      <c r="A8" s="16" t="s">
        <v>45</v>
      </c>
      <c r="B8" s="17" t="s">
        <v>43</v>
      </c>
      <c r="C8" s="12">
        <v>2018</v>
      </c>
      <c r="D8" s="18" t="s">
        <v>20</v>
      </c>
      <c r="E8" s="13">
        <f t="shared" si="0"/>
        <v>1361</v>
      </c>
      <c r="F8" s="13">
        <v>411</v>
      </c>
      <c r="G8" s="13">
        <v>256</v>
      </c>
      <c r="H8" s="13">
        <v>38</v>
      </c>
      <c r="I8" s="13">
        <v>487</v>
      </c>
      <c r="J8" s="13">
        <v>16</v>
      </c>
      <c r="K8" s="13">
        <v>7</v>
      </c>
      <c r="L8" s="13">
        <v>11</v>
      </c>
      <c r="M8" s="13">
        <v>7</v>
      </c>
      <c r="N8" s="13">
        <v>9</v>
      </c>
      <c r="O8" s="13">
        <v>11</v>
      </c>
      <c r="P8" s="13">
        <v>27</v>
      </c>
      <c r="Q8" s="13">
        <v>7</v>
      </c>
      <c r="R8" s="13">
        <v>1</v>
      </c>
      <c r="S8" s="13">
        <v>73</v>
      </c>
    </row>
    <row r="9" spans="1:19" x14ac:dyDescent="0.25">
      <c r="A9" s="16" t="s">
        <v>45</v>
      </c>
      <c r="B9" s="17" t="s">
        <v>43</v>
      </c>
      <c r="C9" s="12">
        <v>2018</v>
      </c>
      <c r="D9" s="18" t="s">
        <v>21</v>
      </c>
      <c r="E9" s="13">
        <f t="shared" si="0"/>
        <v>81</v>
      </c>
      <c r="F9" s="13">
        <v>20</v>
      </c>
      <c r="G9" s="13">
        <v>0</v>
      </c>
      <c r="H9" s="13">
        <v>0</v>
      </c>
      <c r="I9" s="13">
        <v>59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</v>
      </c>
      <c r="P9" s="13">
        <v>0</v>
      </c>
      <c r="Q9" s="13">
        <v>0</v>
      </c>
      <c r="R9" s="13">
        <v>0</v>
      </c>
      <c r="S9" s="13">
        <v>1</v>
      </c>
    </row>
    <row r="10" spans="1:19" x14ac:dyDescent="0.25">
      <c r="A10" s="16" t="s">
        <v>45</v>
      </c>
      <c r="B10" s="17" t="s">
        <v>43</v>
      </c>
      <c r="C10" s="12">
        <v>2019</v>
      </c>
      <c r="D10" s="18" t="s">
        <v>18</v>
      </c>
      <c r="E10" s="13">
        <f t="shared" si="0"/>
        <v>1327</v>
      </c>
      <c r="F10" s="13">
        <v>510</v>
      </c>
      <c r="G10" s="13">
        <v>369</v>
      </c>
      <c r="H10" s="13">
        <v>24</v>
      </c>
      <c r="I10" s="13">
        <v>311</v>
      </c>
      <c r="J10" s="13">
        <v>19</v>
      </c>
      <c r="K10" s="13">
        <v>3</v>
      </c>
      <c r="L10" s="13">
        <v>3</v>
      </c>
      <c r="M10" s="13">
        <v>8</v>
      </c>
      <c r="N10" s="13">
        <v>14</v>
      </c>
      <c r="O10" s="13">
        <v>26</v>
      </c>
      <c r="P10" s="13">
        <v>15</v>
      </c>
      <c r="Q10" s="13">
        <v>8</v>
      </c>
      <c r="R10" s="13">
        <v>1</v>
      </c>
      <c r="S10" s="13">
        <v>16</v>
      </c>
    </row>
    <row r="11" spans="1:19" x14ac:dyDescent="0.25">
      <c r="A11" s="16" t="s">
        <v>45</v>
      </c>
      <c r="B11" s="17" t="s">
        <v>43</v>
      </c>
      <c r="C11" s="12">
        <v>2019</v>
      </c>
      <c r="D11" s="18" t="s">
        <v>19</v>
      </c>
      <c r="E11" s="13">
        <f t="shared" si="0"/>
        <v>269</v>
      </c>
      <c r="F11" s="13">
        <v>83</v>
      </c>
      <c r="G11" s="13">
        <v>53</v>
      </c>
      <c r="H11" s="13">
        <v>1</v>
      </c>
      <c r="I11" s="13">
        <v>86</v>
      </c>
      <c r="J11" s="13">
        <v>5</v>
      </c>
      <c r="K11" s="13">
        <v>1</v>
      </c>
      <c r="L11" s="13">
        <v>1</v>
      </c>
      <c r="M11" s="13">
        <v>4</v>
      </c>
      <c r="N11" s="13">
        <v>3</v>
      </c>
      <c r="O11" s="13">
        <v>13</v>
      </c>
      <c r="P11" s="13">
        <v>6</v>
      </c>
      <c r="Q11" s="13">
        <v>1</v>
      </c>
      <c r="R11" s="13">
        <v>1</v>
      </c>
      <c r="S11" s="13">
        <v>11</v>
      </c>
    </row>
    <row r="12" spans="1:19" x14ac:dyDescent="0.25">
      <c r="A12" s="16" t="s">
        <v>45</v>
      </c>
      <c r="B12" s="17" t="s">
        <v>43</v>
      </c>
      <c r="C12" s="12">
        <v>2019</v>
      </c>
      <c r="D12" s="18" t="s">
        <v>20</v>
      </c>
      <c r="E12" s="13">
        <f t="shared" si="0"/>
        <v>1402</v>
      </c>
      <c r="F12" s="13">
        <v>402</v>
      </c>
      <c r="G12" s="13">
        <v>256</v>
      </c>
      <c r="H12" s="13">
        <v>48</v>
      </c>
      <c r="I12" s="13">
        <v>507</v>
      </c>
      <c r="J12" s="13">
        <v>17</v>
      </c>
      <c r="K12" s="13">
        <v>7</v>
      </c>
      <c r="L12" s="13">
        <v>15</v>
      </c>
      <c r="M12" s="13">
        <v>9</v>
      </c>
      <c r="N12" s="13">
        <v>9</v>
      </c>
      <c r="O12" s="13">
        <v>15</v>
      </c>
      <c r="P12" s="13">
        <v>33</v>
      </c>
      <c r="Q12" s="13">
        <v>7</v>
      </c>
      <c r="R12" s="13">
        <v>1</v>
      </c>
      <c r="S12" s="13">
        <v>76</v>
      </c>
    </row>
    <row r="13" spans="1:19" x14ac:dyDescent="0.25">
      <c r="A13" s="16" t="s">
        <v>45</v>
      </c>
      <c r="B13" s="17" t="s">
        <v>43</v>
      </c>
      <c r="C13" s="12">
        <v>2019</v>
      </c>
      <c r="D13" s="18" t="s">
        <v>21</v>
      </c>
      <c r="E13" s="13">
        <f t="shared" si="0"/>
        <v>78</v>
      </c>
      <c r="F13" s="13">
        <v>20</v>
      </c>
      <c r="G13" s="13">
        <v>0</v>
      </c>
      <c r="H13" s="13">
        <v>0</v>
      </c>
      <c r="I13" s="13">
        <v>56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1</v>
      </c>
      <c r="P13" s="13">
        <v>0</v>
      </c>
      <c r="Q13" s="13">
        <v>0</v>
      </c>
      <c r="R13" s="13">
        <v>0</v>
      </c>
      <c r="S13" s="13">
        <v>1</v>
      </c>
    </row>
    <row r="14" spans="1:19" x14ac:dyDescent="0.25">
      <c r="A14" s="16" t="s">
        <v>45</v>
      </c>
      <c r="B14" s="17" t="s">
        <v>43</v>
      </c>
      <c r="C14" s="12">
        <v>2020</v>
      </c>
      <c r="D14" s="18" t="s">
        <v>18</v>
      </c>
      <c r="E14" s="13">
        <f t="shared" si="0"/>
        <v>1347</v>
      </c>
      <c r="F14" s="13">
        <v>516</v>
      </c>
      <c r="G14" s="13">
        <v>372</v>
      </c>
      <c r="H14" s="13">
        <v>35</v>
      </c>
      <c r="I14" s="13">
        <v>311</v>
      </c>
      <c r="J14" s="13">
        <v>19</v>
      </c>
      <c r="K14" s="13">
        <v>3</v>
      </c>
      <c r="L14" s="13">
        <v>3</v>
      </c>
      <c r="M14" s="13">
        <v>8</v>
      </c>
      <c r="N14" s="13">
        <v>14</v>
      </c>
      <c r="O14" s="13">
        <v>26</v>
      </c>
      <c r="P14" s="13">
        <v>15</v>
      </c>
      <c r="Q14" s="13">
        <v>8</v>
      </c>
      <c r="R14" s="13">
        <v>1</v>
      </c>
      <c r="S14" s="13">
        <v>16</v>
      </c>
    </row>
    <row r="15" spans="1:19" x14ac:dyDescent="0.25">
      <c r="A15" s="16" t="s">
        <v>45</v>
      </c>
      <c r="B15" s="17" t="s">
        <v>43</v>
      </c>
      <c r="C15" s="12">
        <v>2020</v>
      </c>
      <c r="D15" s="18" t="s">
        <v>19</v>
      </c>
      <c r="E15" s="13">
        <f t="shared" si="0"/>
        <v>269</v>
      </c>
      <c r="F15" s="13">
        <v>83</v>
      </c>
      <c r="G15" s="13">
        <v>53</v>
      </c>
      <c r="H15" s="13">
        <v>1</v>
      </c>
      <c r="I15" s="13">
        <v>86</v>
      </c>
      <c r="J15" s="13">
        <v>5</v>
      </c>
      <c r="K15" s="13">
        <v>1</v>
      </c>
      <c r="L15" s="13">
        <v>1</v>
      </c>
      <c r="M15" s="13">
        <v>4</v>
      </c>
      <c r="N15" s="13">
        <v>3</v>
      </c>
      <c r="O15" s="13">
        <v>13</v>
      </c>
      <c r="P15" s="13">
        <v>6</v>
      </c>
      <c r="Q15" s="13">
        <v>1</v>
      </c>
      <c r="R15" s="13">
        <v>1</v>
      </c>
      <c r="S15" s="13">
        <v>11</v>
      </c>
    </row>
    <row r="16" spans="1:19" x14ac:dyDescent="0.25">
      <c r="A16" s="16" t="s">
        <v>45</v>
      </c>
      <c r="B16" s="17" t="s">
        <v>43</v>
      </c>
      <c r="C16" s="12">
        <v>2020</v>
      </c>
      <c r="D16" s="18" t="s">
        <v>20</v>
      </c>
      <c r="E16" s="13">
        <f t="shared" si="0"/>
        <v>1385</v>
      </c>
      <c r="F16" s="13">
        <v>411</v>
      </c>
      <c r="G16" s="13">
        <v>238</v>
      </c>
      <c r="H16" s="13">
        <v>48</v>
      </c>
      <c r="I16" s="13">
        <v>510</v>
      </c>
      <c r="J16" s="13">
        <v>17</v>
      </c>
      <c r="K16" s="13">
        <v>7</v>
      </c>
      <c r="L16" s="13">
        <v>11</v>
      </c>
      <c r="M16" s="13">
        <v>7</v>
      </c>
      <c r="N16" s="13">
        <v>10</v>
      </c>
      <c r="O16" s="13">
        <v>13</v>
      </c>
      <c r="P16" s="13">
        <v>26</v>
      </c>
      <c r="Q16" s="13">
        <v>7</v>
      </c>
      <c r="R16" s="13">
        <v>1</v>
      </c>
      <c r="S16" s="13">
        <v>79</v>
      </c>
    </row>
    <row r="17" spans="1:19" x14ac:dyDescent="0.25">
      <c r="A17" s="16" t="s">
        <v>45</v>
      </c>
      <c r="B17" s="17" t="s">
        <v>43</v>
      </c>
      <c r="C17" s="12">
        <v>2020</v>
      </c>
      <c r="D17" s="18" t="s">
        <v>21</v>
      </c>
      <c r="E17" s="13">
        <f t="shared" si="0"/>
        <v>76</v>
      </c>
      <c r="F17" s="13">
        <v>20</v>
      </c>
      <c r="G17" s="13">
        <v>0</v>
      </c>
      <c r="H17" s="13">
        <v>0</v>
      </c>
      <c r="I17" s="13">
        <v>55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1</v>
      </c>
    </row>
    <row r="18" spans="1:19" x14ac:dyDescent="0.25">
      <c r="A18" s="16" t="s">
        <v>45</v>
      </c>
      <c r="B18" s="17" t="s">
        <v>43</v>
      </c>
      <c r="C18" s="12">
        <v>2021</v>
      </c>
      <c r="D18" s="18" t="s">
        <v>18</v>
      </c>
      <c r="E18" s="13">
        <f t="shared" si="0"/>
        <v>1403</v>
      </c>
      <c r="F18" s="13">
        <v>588</v>
      </c>
      <c r="G18" s="13">
        <v>354</v>
      </c>
      <c r="H18" s="13">
        <v>35</v>
      </c>
      <c r="I18" s="13">
        <v>313</v>
      </c>
      <c r="J18" s="13">
        <v>19</v>
      </c>
      <c r="K18" s="13">
        <v>3</v>
      </c>
      <c r="L18" s="13">
        <v>3</v>
      </c>
      <c r="M18" s="13">
        <v>8</v>
      </c>
      <c r="N18" s="13">
        <v>14</v>
      </c>
      <c r="O18" s="13">
        <v>26</v>
      </c>
      <c r="P18" s="13">
        <v>15</v>
      </c>
      <c r="Q18" s="13">
        <v>8</v>
      </c>
      <c r="R18" s="13">
        <v>1</v>
      </c>
      <c r="S18" s="13">
        <v>16</v>
      </c>
    </row>
    <row r="19" spans="1:19" x14ac:dyDescent="0.25">
      <c r="A19" s="16" t="s">
        <v>45</v>
      </c>
      <c r="B19" s="17" t="s">
        <v>43</v>
      </c>
      <c r="C19" s="12">
        <v>2021</v>
      </c>
      <c r="D19" s="18" t="s">
        <v>19</v>
      </c>
      <c r="E19" s="13">
        <f t="shared" si="0"/>
        <v>269</v>
      </c>
      <c r="F19" s="13">
        <v>83</v>
      </c>
      <c r="G19" s="13">
        <v>53</v>
      </c>
      <c r="H19" s="13">
        <v>1</v>
      </c>
      <c r="I19" s="13">
        <v>86</v>
      </c>
      <c r="J19" s="13">
        <v>5</v>
      </c>
      <c r="K19" s="13">
        <v>1</v>
      </c>
      <c r="L19" s="13">
        <v>1</v>
      </c>
      <c r="M19" s="13">
        <v>4</v>
      </c>
      <c r="N19" s="13">
        <v>3</v>
      </c>
      <c r="O19" s="13">
        <v>13</v>
      </c>
      <c r="P19" s="13">
        <v>6</v>
      </c>
      <c r="Q19" s="13">
        <v>1</v>
      </c>
      <c r="R19" s="13">
        <v>1</v>
      </c>
      <c r="S19" s="13">
        <v>11</v>
      </c>
    </row>
    <row r="20" spans="1:19" x14ac:dyDescent="0.25">
      <c r="A20" s="16" t="s">
        <v>45</v>
      </c>
      <c r="B20" s="17" t="s">
        <v>43</v>
      </c>
      <c r="C20" s="12">
        <v>2021</v>
      </c>
      <c r="D20" s="18" t="s">
        <v>20</v>
      </c>
      <c r="E20" s="13">
        <f t="shared" si="0"/>
        <v>1438</v>
      </c>
      <c r="F20" s="13">
        <v>409</v>
      </c>
      <c r="G20" s="13">
        <v>249</v>
      </c>
      <c r="H20" s="13">
        <v>45</v>
      </c>
      <c r="I20" s="13">
        <v>540</v>
      </c>
      <c r="J20" s="13">
        <v>21</v>
      </c>
      <c r="K20" s="13">
        <v>7</v>
      </c>
      <c r="L20" s="13">
        <v>11</v>
      </c>
      <c r="M20" s="13">
        <v>9</v>
      </c>
      <c r="N20" s="13">
        <v>10</v>
      </c>
      <c r="O20" s="13">
        <v>12</v>
      </c>
      <c r="P20" s="13">
        <v>25</v>
      </c>
      <c r="Q20" s="13">
        <v>7</v>
      </c>
      <c r="R20" s="13">
        <v>1</v>
      </c>
      <c r="S20" s="13">
        <v>92</v>
      </c>
    </row>
    <row r="21" spans="1:19" x14ac:dyDescent="0.25">
      <c r="A21" s="16" t="s">
        <v>45</v>
      </c>
      <c r="B21" s="17" t="s">
        <v>43</v>
      </c>
      <c r="C21" s="12">
        <v>2021</v>
      </c>
      <c r="D21" s="18" t="s">
        <v>21</v>
      </c>
      <c r="E21" s="13">
        <f t="shared" si="0"/>
        <v>85</v>
      </c>
      <c r="F21" s="13">
        <v>20</v>
      </c>
      <c r="G21" s="13">
        <v>0</v>
      </c>
      <c r="H21" s="13">
        <v>0</v>
      </c>
      <c r="I21" s="13">
        <v>64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1</v>
      </c>
    </row>
    <row r="22" spans="1:19" x14ac:dyDescent="0.25">
      <c r="A22" s="16" t="s">
        <v>45</v>
      </c>
      <c r="B22" s="17" t="s">
        <v>43</v>
      </c>
      <c r="C22" s="12">
        <v>2022</v>
      </c>
      <c r="D22" s="18" t="s">
        <v>18</v>
      </c>
      <c r="E22" s="13">
        <f t="shared" si="0"/>
        <v>1390</v>
      </c>
      <c r="F22" s="13">
        <v>562</v>
      </c>
      <c r="G22" s="13">
        <v>342</v>
      </c>
      <c r="H22" s="13">
        <v>51</v>
      </c>
      <c r="I22" s="13">
        <v>321</v>
      </c>
      <c r="J22" s="13">
        <v>21</v>
      </c>
      <c r="K22" s="13">
        <v>3</v>
      </c>
      <c r="L22" s="13">
        <v>3</v>
      </c>
      <c r="M22" s="13">
        <v>8</v>
      </c>
      <c r="N22" s="13">
        <v>14</v>
      </c>
      <c r="O22" s="13">
        <v>26</v>
      </c>
      <c r="P22" s="13">
        <v>15</v>
      </c>
      <c r="Q22" s="13">
        <v>7</v>
      </c>
      <c r="R22" s="13">
        <v>1</v>
      </c>
      <c r="S22" s="13">
        <v>16</v>
      </c>
    </row>
    <row r="23" spans="1:19" x14ac:dyDescent="0.25">
      <c r="A23" s="16" t="s">
        <v>45</v>
      </c>
      <c r="B23" s="17" t="s">
        <v>43</v>
      </c>
      <c r="C23" s="12">
        <v>2022</v>
      </c>
      <c r="D23" s="18" t="s">
        <v>19</v>
      </c>
      <c r="E23" s="13">
        <f t="shared" si="0"/>
        <v>270</v>
      </c>
      <c r="F23" s="13">
        <v>83</v>
      </c>
      <c r="G23" s="13">
        <v>52</v>
      </c>
      <c r="H23" s="13">
        <v>2</v>
      </c>
      <c r="I23" s="13">
        <v>86</v>
      </c>
      <c r="J23" s="13">
        <v>6</v>
      </c>
      <c r="K23" s="13">
        <v>1</v>
      </c>
      <c r="L23" s="13">
        <v>1</v>
      </c>
      <c r="M23" s="13">
        <v>4</v>
      </c>
      <c r="N23" s="13">
        <v>3</v>
      </c>
      <c r="O23" s="13">
        <v>13</v>
      </c>
      <c r="P23" s="13">
        <v>6</v>
      </c>
      <c r="Q23" s="13">
        <v>1</v>
      </c>
      <c r="R23" s="13">
        <v>1</v>
      </c>
      <c r="S23" s="13">
        <v>11</v>
      </c>
    </row>
    <row r="24" spans="1:19" x14ac:dyDescent="0.25">
      <c r="A24" s="16" t="s">
        <v>45</v>
      </c>
      <c r="B24" s="17" t="s">
        <v>43</v>
      </c>
      <c r="C24" s="12">
        <v>2022</v>
      </c>
      <c r="D24" s="18" t="s">
        <v>20</v>
      </c>
      <c r="E24" s="13">
        <f t="shared" si="0"/>
        <v>1471</v>
      </c>
      <c r="F24" s="13">
        <v>411</v>
      </c>
      <c r="G24" s="13">
        <v>269</v>
      </c>
      <c r="H24" s="13">
        <v>58</v>
      </c>
      <c r="I24" s="13">
        <v>540</v>
      </c>
      <c r="J24" s="13">
        <v>21</v>
      </c>
      <c r="K24" s="13">
        <v>7</v>
      </c>
      <c r="L24" s="13">
        <v>11</v>
      </c>
      <c r="M24" s="13">
        <v>9</v>
      </c>
      <c r="N24" s="13">
        <v>10</v>
      </c>
      <c r="O24" s="13">
        <v>11</v>
      </c>
      <c r="P24" s="13">
        <v>25</v>
      </c>
      <c r="Q24" s="13">
        <v>7</v>
      </c>
      <c r="R24" s="13">
        <v>1</v>
      </c>
      <c r="S24" s="13">
        <v>91</v>
      </c>
    </row>
    <row r="25" spans="1:19" x14ac:dyDescent="0.25">
      <c r="A25" s="16" t="s">
        <v>45</v>
      </c>
      <c r="B25" s="17" t="s">
        <v>43</v>
      </c>
      <c r="C25" s="12">
        <v>2022</v>
      </c>
      <c r="D25" s="18" t="s">
        <v>21</v>
      </c>
      <c r="E25" s="13">
        <f t="shared" si="0"/>
        <v>83</v>
      </c>
      <c r="F25" s="13">
        <v>20</v>
      </c>
      <c r="G25" s="13">
        <v>0</v>
      </c>
      <c r="H25" s="13">
        <v>0</v>
      </c>
      <c r="I25" s="13">
        <v>61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1</v>
      </c>
      <c r="P25" s="13">
        <v>0</v>
      </c>
      <c r="Q25" s="13">
        <v>0</v>
      </c>
      <c r="R25" s="13">
        <v>0</v>
      </c>
      <c r="S25" s="13">
        <v>1</v>
      </c>
    </row>
    <row r="26" spans="1:19" x14ac:dyDescent="0.25">
      <c r="F26" s="15"/>
    </row>
    <row r="27" spans="1:19" x14ac:dyDescent="0.25">
      <c r="F27" s="15"/>
    </row>
    <row r="28" spans="1:19" x14ac:dyDescent="0.25">
      <c r="F28" s="15"/>
    </row>
    <row r="29" spans="1:19" x14ac:dyDescent="0.25">
      <c r="F29" s="15"/>
    </row>
    <row r="30" spans="1:19" x14ac:dyDescent="0.25">
      <c r="F30" s="15"/>
    </row>
    <row r="31" spans="1:19" x14ac:dyDescent="0.25">
      <c r="F31" s="15"/>
    </row>
    <row r="32" spans="1:19" x14ac:dyDescent="0.25">
      <c r="F32" s="15"/>
    </row>
    <row r="33" spans="6:6" x14ac:dyDescent="0.25">
      <c r="F33" s="15"/>
    </row>
    <row r="34" spans="6:6" x14ac:dyDescent="0.25">
      <c r="F34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Concentrado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Margarita Santiago García(SEPLADE, Analista de Planeac</cp:lastModifiedBy>
  <dcterms:created xsi:type="dcterms:W3CDTF">2024-01-31T16:23:18Z</dcterms:created>
  <dcterms:modified xsi:type="dcterms:W3CDTF">2025-07-18T16:14:34Z</dcterms:modified>
</cp:coreProperties>
</file>